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inestudent/CAKI Dropbox/CAKI DRIFT/Til Stine/Dagsopgaver/Budgetskabeloner/"/>
    </mc:Choice>
  </mc:AlternateContent>
  <xr:revisionPtr revIDLastSave="0" documentId="13_ncr:1_{6283D3CF-D188-C24D-92AA-8C6B1EAA6F25}" xr6:coauthVersionLast="45" xr6:coauthVersionMax="45" xr10:uidLastSave="{00000000-0000-0000-0000-000000000000}"/>
  <bookViews>
    <workbookView xWindow="9200" yWindow="460" windowWidth="22900" windowHeight="19520" xr2:uid="{00000000-000D-0000-FFFF-FFFF00000000}"/>
  </bookViews>
  <sheets>
    <sheet name="Likviditetsbudget" sheetId="2" r:id="rId1"/>
    <sheet name="ENGLISH VERSION" sheetId="1" r:id="rId2"/>
  </sheets>
  <definedNames>
    <definedName name="_xlnm.Print_Area" localSheetId="1">'ENGLISH VERSION'!$A$4:$N$57</definedName>
    <definedName name="_xlnm.Print_Area" localSheetId="0">Likviditetsbudget!$A$4:$N$57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M50" i="2"/>
  <c r="L50" i="2"/>
  <c r="K50" i="2"/>
  <c r="J50" i="2"/>
  <c r="I50" i="2"/>
  <c r="H50" i="2"/>
  <c r="G50" i="2"/>
  <c r="F50" i="2"/>
  <c r="E50" i="2"/>
  <c r="D50" i="2"/>
  <c r="C50" i="2"/>
  <c r="B50" i="2"/>
  <c r="N50" i="2" s="1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M14" i="2"/>
  <c r="L14" i="2"/>
  <c r="K14" i="2"/>
  <c r="J14" i="2"/>
  <c r="I14" i="2"/>
  <c r="H14" i="2"/>
  <c r="G14" i="2"/>
  <c r="F14" i="2"/>
  <c r="E14" i="2"/>
  <c r="D14" i="2"/>
  <c r="C14" i="2"/>
  <c r="B14" i="2"/>
  <c r="N14" i="2" s="1"/>
  <c r="N13" i="2"/>
  <c r="N12" i="2"/>
  <c r="N11" i="2"/>
  <c r="N10" i="2"/>
  <c r="B57" i="2" l="1"/>
  <c r="B56" i="1"/>
  <c r="L14" i="1"/>
  <c r="L50" i="1"/>
  <c r="K14" i="1"/>
  <c r="K50" i="1"/>
  <c r="J14" i="1"/>
  <c r="J50" i="1"/>
  <c r="I14" i="1"/>
  <c r="I50" i="1"/>
  <c r="H14" i="1"/>
  <c r="H50" i="1"/>
  <c r="G14" i="1"/>
  <c r="G50" i="1"/>
  <c r="F14" i="1"/>
  <c r="F50" i="1"/>
  <c r="E14" i="1"/>
  <c r="E50" i="1"/>
  <c r="D14" i="1"/>
  <c r="D50" i="1"/>
  <c r="C14" i="1"/>
  <c r="C50" i="1"/>
  <c r="B14" i="1"/>
  <c r="B50" i="1"/>
  <c r="M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4" i="1"/>
  <c r="N10" i="1"/>
  <c r="N11" i="1"/>
  <c r="N12" i="1"/>
  <c r="N13" i="1"/>
  <c r="N17" i="1"/>
  <c r="C7" i="2" l="1"/>
  <c r="C56" i="2"/>
  <c r="C57" i="2" s="1"/>
  <c r="N14" i="1"/>
  <c r="N50" i="1"/>
  <c r="B57" i="1"/>
  <c r="D7" i="2" l="1"/>
  <c r="D56" i="2"/>
  <c r="D57" i="2" s="1"/>
  <c r="C56" i="1"/>
  <c r="C57" i="1" s="1"/>
  <c r="C7" i="1"/>
  <c r="E56" i="2" l="1"/>
  <c r="E57" i="2" s="1"/>
  <c r="E7" i="2"/>
  <c r="D56" i="1"/>
  <c r="D57" i="1" s="1"/>
  <c r="D7" i="1"/>
  <c r="F7" i="2" l="1"/>
  <c r="F56" i="2"/>
  <c r="F57" i="2" s="1"/>
  <c r="E7" i="1"/>
  <c r="E56" i="1"/>
  <c r="E57" i="1" s="1"/>
  <c r="G7" i="2" l="1"/>
  <c r="G56" i="2"/>
  <c r="G57" i="2" s="1"/>
  <c r="F56" i="1"/>
  <c r="F57" i="1" s="1"/>
  <c r="F7" i="1"/>
  <c r="H7" i="2" l="1"/>
  <c r="H56" i="2"/>
  <c r="H57" i="2" s="1"/>
  <c r="G56" i="1"/>
  <c r="G57" i="1" s="1"/>
  <c r="G7" i="1"/>
  <c r="I56" i="2" l="1"/>
  <c r="I57" i="2" s="1"/>
  <c r="I7" i="2"/>
  <c r="H7" i="1"/>
  <c r="H56" i="1"/>
  <c r="H57" i="1" s="1"/>
  <c r="J7" i="2" l="1"/>
  <c r="J56" i="2"/>
  <c r="J57" i="2" s="1"/>
  <c r="I56" i="1"/>
  <c r="I57" i="1" s="1"/>
  <c r="I7" i="1"/>
  <c r="K7" i="2" l="1"/>
  <c r="K56" i="2"/>
  <c r="K57" i="2" s="1"/>
  <c r="J56" i="1"/>
  <c r="J57" i="1" s="1"/>
  <c r="J7" i="1"/>
  <c r="L7" i="2" l="1"/>
  <c r="L56" i="2"/>
  <c r="L57" i="2" s="1"/>
  <c r="K7" i="1"/>
  <c r="K56" i="1"/>
  <c r="K57" i="1" s="1"/>
  <c r="M56" i="2" l="1"/>
  <c r="M57" i="2" s="1"/>
  <c r="M7" i="2"/>
  <c r="L7" i="1"/>
  <c r="L56" i="1"/>
  <c r="L57" i="1" s="1"/>
  <c r="M7" i="1" l="1"/>
  <c r="M56" i="1"/>
  <c r="M57" i="1" s="1"/>
</calcChain>
</file>

<file path=xl/sharedStrings.xml><?xml version="1.0" encoding="utf-8"?>
<sst xmlns="http://schemas.openxmlformats.org/spreadsheetml/2006/main" count="130" uniqueCount="119">
  <si>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</si>
  <si>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</si>
  <si>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</si>
  <si>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</si>
  <si>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</si>
  <si>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</si>
  <si>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</si>
  <si>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</si>
  <si>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</si>
  <si>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</si>
  <si>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12 mdr. i alt</t>
  </si>
  <si>
    <t>Kontant varesalg</t>
  </si>
  <si>
    <t>Renter</t>
  </si>
  <si>
    <t>Andre indbetalinger</t>
  </si>
  <si>
    <t>Indbetalinger i alt:</t>
  </si>
  <si>
    <t>Renter af kassekredti</t>
  </si>
  <si>
    <t>Moms at betale</t>
  </si>
  <si>
    <t>Hævet privat</t>
  </si>
  <si>
    <t>Låneomhostninger</t>
  </si>
  <si>
    <t>Andet:</t>
  </si>
  <si>
    <t>Udbetalinger i alt</t>
  </si>
  <si>
    <t>Ændring</t>
  </si>
  <si>
    <t>Kassekredit ultimo</t>
  </si>
  <si>
    <t>Lokaleleje</t>
  </si>
  <si>
    <t>El, vand og varme</t>
  </si>
  <si>
    <t>Rep. og vedl. af lokaler</t>
  </si>
  <si>
    <t>Rengøring</t>
  </si>
  <si>
    <t>Drift af bil/kørselsgodtgørelse</t>
  </si>
  <si>
    <t>Rejseudgifter</t>
  </si>
  <si>
    <t>Kontorartikler</t>
  </si>
  <si>
    <t>Porto og gebyrer</t>
  </si>
  <si>
    <t>Markedsføring/annoncer/reklame</t>
  </si>
  <si>
    <t>Mødeudgifter</t>
  </si>
  <si>
    <t>Faglitteratur</t>
  </si>
  <si>
    <t>Forsikringer</t>
  </si>
  <si>
    <t>Kontingenter for virksomheden</t>
  </si>
  <si>
    <t>Kursusudgifter</t>
  </si>
  <si>
    <t>Leasing-afgift</t>
  </si>
  <si>
    <t>Vedl. af driftsmidler</t>
  </si>
  <si>
    <t>Revisor og andre rådgivere</t>
  </si>
  <si>
    <t>Udbetaling af funktionærløn</t>
  </si>
  <si>
    <t>Kontanter i kassen</t>
  </si>
  <si>
    <t>Likvider i bank/giro</t>
  </si>
  <si>
    <t>Disponibel kassekredit</t>
  </si>
  <si>
    <t>Minus likvide midler primo</t>
  </si>
  <si>
    <t>Januar</t>
  </si>
  <si>
    <t>Februar</t>
  </si>
  <si>
    <t>Likvider midler primo</t>
  </si>
  <si>
    <t>OBS: Et likviditetsbudget kræver specifikke budgetforudsætninger og er derfor vanskeligt at udarbejde. Søg professionel hjælp til udarbejdels af konkret likviditetsbudget</t>
  </si>
  <si>
    <t>Udbetalinger - incl. moms</t>
  </si>
  <si>
    <t>Kreditor</t>
  </si>
  <si>
    <t>Faste omkostninger</t>
  </si>
  <si>
    <t>For tiden     /     201x     til    /    201x</t>
  </si>
  <si>
    <t>Indbetalinger - incl. moms</t>
  </si>
  <si>
    <t>Varesalg på kredit</t>
  </si>
  <si>
    <t>Skabelonen til dette likviditetsbudget er downloadet fra Virk Startvækst</t>
  </si>
  <si>
    <t>Likviditetsbudget</t>
  </si>
  <si>
    <t>Småanskaffelser under 12.800 kr. (2015)</t>
  </si>
  <si>
    <t>It udstyr</t>
  </si>
  <si>
    <t>Internetforbindelse</t>
  </si>
  <si>
    <t xml:space="preserve">Hjemmeside abonnement/hosting og opdatering </t>
  </si>
  <si>
    <t>Telefoner</t>
  </si>
  <si>
    <t>Cash flow forecast</t>
  </si>
  <si>
    <t>ATTENTION: A cash flow forecast demands specific budgetary assumptions and is therefore very difficult to complete. Seek professional help to complete specific Cash flow forecast.</t>
  </si>
  <si>
    <t>Currently    /     201x     til    /    201x</t>
  </si>
  <si>
    <t>Cash assets primo</t>
  </si>
  <si>
    <t>Payments - incl. VAT</t>
  </si>
  <si>
    <t>Cash sale</t>
  </si>
  <si>
    <t>Credit sales</t>
  </si>
  <si>
    <t>Interest rates</t>
  </si>
  <si>
    <t>Other payments</t>
  </si>
  <si>
    <t>Payments in total:</t>
  </si>
  <si>
    <t>January</t>
  </si>
  <si>
    <t>February</t>
  </si>
  <si>
    <t>March</t>
  </si>
  <si>
    <t>May</t>
  </si>
  <si>
    <t>June</t>
  </si>
  <si>
    <t>July</t>
  </si>
  <si>
    <t>October</t>
  </si>
  <si>
    <t>12. months in total</t>
  </si>
  <si>
    <t>Disbursements - incl. VAT</t>
  </si>
  <si>
    <t>Creditors</t>
  </si>
  <si>
    <t>VAT to be paid</t>
  </si>
  <si>
    <t xml:space="preserve">Raised private </t>
  </si>
  <si>
    <t>Other:</t>
  </si>
  <si>
    <t>Fixed costs</t>
  </si>
  <si>
    <t>Disbursement to salaried staff</t>
  </si>
  <si>
    <t>El, water og heat</t>
  </si>
  <si>
    <t xml:space="preserve">Premises rental cost </t>
  </si>
  <si>
    <t xml:space="preserve">Rep of accomodation </t>
  </si>
  <si>
    <t>Cleaning</t>
  </si>
  <si>
    <t>Mileage allowance</t>
  </si>
  <si>
    <t>Travel expenses</t>
  </si>
  <si>
    <t>Office supplies</t>
  </si>
  <si>
    <t>Postage and fees</t>
  </si>
  <si>
    <t>Telephones</t>
  </si>
  <si>
    <t>Internet connection</t>
  </si>
  <si>
    <t xml:space="preserve">Webpage subscription/hosting and updates </t>
  </si>
  <si>
    <t xml:space="preserve">Marketing/ads/advertisement </t>
  </si>
  <si>
    <t>Meeting expenses</t>
  </si>
  <si>
    <t>Technical literature</t>
  </si>
  <si>
    <t>Insurances</t>
  </si>
  <si>
    <t xml:space="preserve">Contingent for the company </t>
  </si>
  <si>
    <t>Seminar expenses</t>
  </si>
  <si>
    <t>IT equipment</t>
  </si>
  <si>
    <t>Leasing-expenses</t>
  </si>
  <si>
    <t>Small purchases under 12.800 DK kr. (2015)</t>
  </si>
  <si>
    <t>MX. of inventories</t>
  </si>
  <si>
    <t xml:space="preserve">Accountants and other advisors </t>
  </si>
  <si>
    <t>Interest rates of  af credit</t>
  </si>
  <si>
    <t>Rent expenses</t>
  </si>
  <si>
    <t xml:space="preserve">Other: </t>
  </si>
  <si>
    <t>Disbursement in total</t>
  </si>
  <si>
    <t>Alteration</t>
  </si>
  <si>
    <t>Cash at the checkout</t>
  </si>
  <si>
    <t>Cash qquivalents in the bank/GIRO</t>
  </si>
  <si>
    <t>Disponible overdraft</t>
  </si>
  <si>
    <t>Cash equivalents ultimo</t>
  </si>
  <si>
    <t>Minus cash and cash equivalents primo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</si>
</sst>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000"/>
    <numFmt numFmtId="165" formatCode="#.##0"/>
    <numFmt numFmtId="166" formatCode="#.##000"/>
    <numFmt numFmtId="167" formatCode="&quot;kr&quot;\ #.##0\ ;\(&quot;kr&quot;\ #.##0\)"/>
    <numFmt numFmtId="168" formatCode="d\-mmm"/>
    <numFmt numFmtId="169" formatCode="dd/mm"/>
  </numFmts>
  <fonts count="13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9"/>
      </patternFill>
    </fill>
    <fill>
      <patternFill patternType="solid">
        <fgColor theme="9" tint="-0.249977111117893"/>
        <bgColor indexed="22"/>
      </patternFill>
    </fill>
    <fill>
      <patternFill patternType="solid">
        <fgColor theme="0" tint="-0.34998626667073579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7" fontId="3" fillId="0" borderId="0" applyNumberFormat="0" applyFont="0" applyFill="0" applyBorder="0" applyAlignment="0" applyProtection="0"/>
    <xf numFmtId="168" fontId="3" fillId="0" borderId="0" applyNumberFormat="0" applyFont="0" applyFill="0" applyBorder="0" applyAlignment="0" applyProtection="0"/>
    <xf numFmtId="164" fontId="3" fillId="0" borderId="0" applyNumberFormat="0" applyFont="0" applyFill="0" applyBorder="0" applyAlignment="0" applyProtection="0"/>
    <xf numFmtId="166" fontId="3" fillId="0" borderId="0" applyNumberFormat="0" applyFont="0" applyFill="0" applyBorder="0" applyAlignment="0" applyProtection="0"/>
    <xf numFmtId="168" fontId="1" fillId="0" borderId="0" applyNumberFormat="0" applyFont="0" applyFill="0" applyBorder="0" applyAlignment="0" applyProtection="0"/>
    <xf numFmtId="168" fontId="2" fillId="0" borderId="0" applyNumberFormat="0" applyFont="0" applyFill="0" applyBorder="0" applyAlignment="0" applyProtection="0"/>
    <xf numFmtId="165" fontId="3" fillId="0" borderId="0" applyNumberFormat="0" applyFont="0" applyFill="0" applyBorder="0" applyAlignment="0" applyProtection="0"/>
    <xf numFmtId="168" fontId="3" fillId="0" borderId="1" applyNumberFormat="0" applyFont="0" applyFill="0" applyBorder="0" applyAlignment="0" applyProtection="0"/>
  </cellStyleXfs>
  <cellXfs count="26">
    <xf numFmtId="168" fontId="0" fillId="0" borderId="0" xfId="0" applyNumberFormat="1"/>
    <xf numFmtId="3" fontId="4" fillId="2" borderId="0" xfId="0" applyNumberFormat="1" applyFont="1" applyFill="1" applyProtection="1">
      <protection locked="0"/>
    </xf>
    <xf numFmtId="3" fontId="4" fillId="2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Protection="1">
      <protection locked="0"/>
    </xf>
    <xf numFmtId="3" fontId="4" fillId="0" borderId="2" xfId="4" applyNumberFormat="1" applyFont="1" applyFill="1" applyBorder="1" applyAlignment="1" applyProtection="1">
      <protection locked="0"/>
    </xf>
    <xf numFmtId="3" fontId="5" fillId="0" borderId="2" xfId="4" applyNumberFormat="1" applyFont="1" applyFill="1" applyBorder="1" applyProtection="1">
      <protection locked="0"/>
    </xf>
    <xf numFmtId="3" fontId="5" fillId="2" borderId="0" xfId="0" applyNumberFormat="1" applyFont="1" applyFill="1" applyProtection="1">
      <protection locked="0"/>
    </xf>
    <xf numFmtId="3" fontId="5" fillId="3" borderId="2" xfId="4" applyNumberFormat="1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3" fontId="4" fillId="4" borderId="4" xfId="0" applyNumberFormat="1" applyFont="1" applyFill="1" applyBorder="1" applyProtection="1">
      <protection locked="0"/>
    </xf>
    <xf numFmtId="3" fontId="8" fillId="2" borderId="0" xfId="0" applyNumberFormat="1" applyFont="1" applyFill="1" applyProtection="1">
      <protection locked="0"/>
    </xf>
    <xf numFmtId="3" fontId="9" fillId="0" borderId="0" xfId="0" applyNumberFormat="1" applyFont="1" applyFill="1" applyProtection="1">
      <protection locked="0"/>
    </xf>
    <xf numFmtId="169" fontId="7" fillId="0" borderId="0" xfId="0" applyNumberFormat="1" applyFont="1" applyAlignment="1">
      <alignment horizontal="center"/>
    </xf>
    <xf numFmtId="3" fontId="10" fillId="4" borderId="4" xfId="0" applyNumberFormat="1" applyFont="1" applyFill="1" applyBorder="1"/>
    <xf numFmtId="3" fontId="4" fillId="4" borderId="4" xfId="0" applyNumberFormat="1" applyFont="1" applyFill="1" applyBorder="1"/>
    <xf numFmtId="3" fontId="4" fillId="4" borderId="4" xfId="0" applyNumberFormat="1" applyFont="1" applyFill="1" applyBorder="1" applyAlignment="1">
      <alignment horizontal="center"/>
    </xf>
    <xf numFmtId="3" fontId="11" fillId="5" borderId="2" xfId="4" applyNumberFormat="1" applyFont="1" applyFill="1" applyBorder="1" applyProtection="1">
      <protection locked="0"/>
    </xf>
    <xf numFmtId="3" fontId="12" fillId="6" borderId="2" xfId="4" applyNumberFormat="1" applyFont="1" applyFill="1" applyBorder="1" applyAlignment="1" applyProtection="1">
      <alignment horizontal="center"/>
      <protection locked="0"/>
    </xf>
    <xf numFmtId="3" fontId="4" fillId="8" borderId="2" xfId="4" applyNumberFormat="1" applyFont="1" applyFill="1" applyBorder="1" applyAlignment="1" applyProtection="1">
      <protection locked="0"/>
    </xf>
    <xf numFmtId="3" fontId="4" fillId="9" borderId="2" xfId="4" applyNumberFormat="1" applyFont="1" applyFill="1" applyBorder="1" applyProtection="1">
      <protection locked="0"/>
    </xf>
    <xf numFmtId="3" fontId="5" fillId="8" borderId="2" xfId="4" applyNumberFormat="1" applyFont="1" applyFill="1" applyBorder="1" applyAlignment="1" applyProtection="1">
      <protection locked="0"/>
    </xf>
    <xf numFmtId="3" fontId="5" fillId="9" borderId="2" xfId="4" applyNumberFormat="1" applyFont="1" applyFill="1" applyBorder="1" applyProtection="1">
      <protection locked="0"/>
    </xf>
    <xf numFmtId="3" fontId="5" fillId="7" borderId="2" xfId="4" applyNumberFormat="1" applyFont="1" applyFill="1" applyBorder="1" applyAlignment="1" applyProtection="1">
      <alignment horizontal="center"/>
      <protection locked="0"/>
    </xf>
    <xf numFmtId="3" fontId="4" fillId="5" borderId="2" xfId="4" applyNumberFormat="1" applyFont="1" applyFill="1" applyBorder="1" applyProtection="1">
      <protection locked="0"/>
    </xf>
    <xf numFmtId="3" fontId="6" fillId="6" borderId="2" xfId="4" applyNumberFormat="1" applyFont="1" applyFill="1" applyBorder="1" applyProtection="1">
      <protection locked="0"/>
    </xf>
    <xf numFmtId="169" fontId="7" fillId="0" borderId="0" xfId="0" applyNumberFormat="1" applyFont="1" applyAlignment="1">
      <alignment horizontal="center"/>
    </xf>
  </cellXfs>
  <cellStyles count="9">
    <cellStyle name="Beløb0" xfId="1" xr:uid="{00000000-0005-0000-0000-000000000000}"/>
    <cellStyle name="Dato" xfId="2" xr:uid="{00000000-0005-0000-0000-000001000000}"/>
    <cellStyle name="Fast" xfId="3" xr:uid="{00000000-0005-0000-0000-000002000000}"/>
    <cellStyle name="Komma" xfId="4" builtinId="3"/>
    <cellStyle name="Normal" xfId="0" builtinId="0"/>
    <cellStyle name="Overskrift 1" xfId="5" builtinId="16" customBuiltin="1"/>
    <cellStyle name="Overskrift 2" xfId="6" builtinId="17" customBuiltin="1"/>
    <cellStyle name="Punktum0" xfId="7" xr:uid="{00000000-0005-0000-0000-000007000000}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200024</xdr:rowOff>
    </xdr:from>
    <xdr:to>
      <xdr:col>14</xdr:col>
      <xdr:colOff>19049</xdr:colOff>
      <xdr:row>1</xdr:row>
      <xdr:rowOff>85724</xdr:rowOff>
    </xdr:to>
    <xdr:pic>
      <xdr:nvPicPr>
        <xdr:cNvPr id="2" name="Billede 1" descr="VirkSupergrafik.eps">
          <a:extLst>
            <a:ext uri="{FF2B5EF4-FFF2-40B4-BE49-F238E27FC236}">
              <a16:creationId xmlns:a16="http://schemas.microsoft.com/office/drawing/2014/main" id="{E0A5A2CC-2D32-EE4F-AD2E-707ADE328A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4"/>
          <a:ext cx="15449549" cy="8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200024</xdr:rowOff>
    </xdr:from>
    <xdr:to>
      <xdr:col>13</xdr:col>
      <xdr:colOff>1044819</xdr:colOff>
      <xdr:row>1</xdr:row>
      <xdr:rowOff>85724</xdr:rowOff>
    </xdr:to>
    <xdr:pic>
      <xdr:nvPicPr>
        <xdr:cNvPr id="2" name="Billede 1" descr="VirkSupergrafik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4"/>
          <a:ext cx="13554074" cy="85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444BC-7B41-4843-BE32-46521AB37A39}">
  <sheetPr>
    <pageSetUpPr fitToPage="1"/>
  </sheetPr>
  <dimension ref="A1:N57"/>
  <sheetViews>
    <sheetView showGridLines="0" tabSelected="1" zoomScale="156" zoomScaleNormal="156" workbookViewId="0">
      <selection activeCell="A15" sqref="A15"/>
    </sheetView>
  </sheetViews>
  <sheetFormatPr baseColWidth="10" defaultColWidth="9.1640625" defaultRowHeight="16" x14ac:dyDescent="0.2"/>
  <cols>
    <col min="1" max="1" width="49" style="10" customWidth="1"/>
    <col min="2" max="13" width="11.6640625" style="10" customWidth="1"/>
    <col min="14" max="14" width="13.5" style="10" customWidth="1"/>
    <col min="15" max="248" width="10.33203125" style="10" customWidth="1"/>
    <col min="249" max="16384" width="9.1640625" style="10"/>
  </cols>
  <sheetData>
    <row r="1" spans="1:14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8.5" customHeight="1" x14ac:dyDescent="0.2">
      <c r="A3" s="11" t="s">
        <v>48</v>
      </c>
    </row>
    <row r="4" spans="1:14" ht="24" x14ac:dyDescent="0.3">
      <c r="A4" s="13" t="s">
        <v>56</v>
      </c>
      <c r="B4" s="14"/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">
      <c r="A5" s="16" t="s">
        <v>52</v>
      </c>
      <c r="B5" s="17" t="s">
        <v>45</v>
      </c>
      <c r="C5" s="17" t="s">
        <v>46</v>
      </c>
      <c r="D5" s="17" t="s">
        <v>0</v>
      </c>
      <c r="E5" s="17" t="s">
        <v>1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  <c r="K5" s="17" t="s">
        <v>7</v>
      </c>
      <c r="L5" s="17" t="s">
        <v>8</v>
      </c>
      <c r="M5" s="17" t="s">
        <v>9</v>
      </c>
      <c r="N5" s="22" t="s">
        <v>10</v>
      </c>
    </row>
    <row r="6" spans="1:1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8"/>
    </row>
    <row r="7" spans="1:14" x14ac:dyDescent="0.2">
      <c r="A7" s="5" t="s">
        <v>47</v>
      </c>
      <c r="B7" s="5">
        <v>0</v>
      </c>
      <c r="C7" s="5">
        <f>+B57</f>
        <v>0</v>
      </c>
      <c r="D7" s="5">
        <f t="shared" ref="D7:M7" si="0">+C57</f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18"/>
    </row>
    <row r="8" spans="1:14" x14ac:dyDescent="0.2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9"/>
    </row>
    <row r="9" spans="1:14" x14ac:dyDescent="0.2">
      <c r="A9" s="24" t="s">
        <v>53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9"/>
    </row>
    <row r="10" spans="1:14" x14ac:dyDescent="0.2">
      <c r="A10" s="2" t="s">
        <v>11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9">
        <f>SUM(B10:M10)</f>
        <v>0</v>
      </c>
    </row>
    <row r="11" spans="1:14" x14ac:dyDescent="0.2">
      <c r="A11" s="2" t="s">
        <v>54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9">
        <f>SUM(B11:M11)</f>
        <v>0</v>
      </c>
    </row>
    <row r="12" spans="1:14" x14ac:dyDescent="0.2">
      <c r="A12" s="2" t="s">
        <v>12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9">
        <f>SUM(B12:M12)</f>
        <v>0</v>
      </c>
    </row>
    <row r="13" spans="1:14" x14ac:dyDescent="0.2">
      <c r="A13" s="2" t="s">
        <v>13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9">
        <f>SUM(B13:M13)</f>
        <v>0</v>
      </c>
    </row>
    <row r="14" spans="1:14" x14ac:dyDescent="0.2">
      <c r="A14" s="7" t="s">
        <v>14</v>
      </c>
      <c r="B14" s="7">
        <f>SUM(B10:B13)</f>
        <v>0</v>
      </c>
      <c r="C14" s="7">
        <f t="shared" ref="C14:M14" si="1">SUM(C9:C13)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20">
        <f>SUM(B14:M14)</f>
        <v>0</v>
      </c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9"/>
    </row>
    <row r="16" spans="1:14" x14ac:dyDescent="0.2">
      <c r="A16" s="24" t="s">
        <v>49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8"/>
    </row>
    <row r="17" spans="1:14" x14ac:dyDescent="0.2">
      <c r="A17" s="2" t="s">
        <v>50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9">
        <f t="shared" ref="N17:N50" si="2">SUM(B17:M17)</f>
        <v>0</v>
      </c>
    </row>
    <row r="18" spans="1:14" x14ac:dyDescent="0.2">
      <c r="A18" s="2" t="s">
        <v>16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9">
        <f t="shared" si="2"/>
        <v>0</v>
      </c>
    </row>
    <row r="19" spans="1:14" x14ac:dyDescent="0.2">
      <c r="A19" s="2" t="s">
        <v>17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9">
        <f t="shared" si="2"/>
        <v>0</v>
      </c>
    </row>
    <row r="20" spans="1:14" x14ac:dyDescent="0.2">
      <c r="A20" s="1" t="s">
        <v>19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9">
        <f t="shared" si="2"/>
        <v>0</v>
      </c>
    </row>
    <row r="21" spans="1:14" x14ac:dyDescent="0.2">
      <c r="A21" s="8" t="s">
        <v>51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9">
        <f t="shared" si="2"/>
        <v>0</v>
      </c>
    </row>
    <row r="22" spans="1:14" x14ac:dyDescent="0.2">
      <c r="A22" s="9" t="s">
        <v>40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9">
        <f t="shared" si="2"/>
        <v>0</v>
      </c>
    </row>
    <row r="23" spans="1:14" x14ac:dyDescent="0.2">
      <c r="A23" s="9" t="s">
        <v>23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9">
        <f t="shared" si="2"/>
        <v>0</v>
      </c>
    </row>
    <row r="24" spans="1:14" x14ac:dyDescent="0.2">
      <c r="A24" s="9" t="s">
        <v>24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9">
        <f t="shared" si="2"/>
        <v>0</v>
      </c>
    </row>
    <row r="25" spans="1:14" x14ac:dyDescent="0.2">
      <c r="A25" s="9" t="s">
        <v>25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9">
        <f t="shared" si="2"/>
        <v>0</v>
      </c>
    </row>
    <row r="26" spans="1:14" x14ac:dyDescent="0.2">
      <c r="A26" s="9" t="s">
        <v>26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9">
        <f t="shared" si="2"/>
        <v>0</v>
      </c>
    </row>
    <row r="27" spans="1:14" x14ac:dyDescent="0.2">
      <c r="A27" s="9" t="s">
        <v>27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9">
        <f t="shared" si="2"/>
        <v>0</v>
      </c>
    </row>
    <row r="28" spans="1:14" x14ac:dyDescent="0.2">
      <c r="A28" s="9" t="s">
        <v>28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9">
        <f t="shared" si="2"/>
        <v>0</v>
      </c>
    </row>
    <row r="29" spans="1:14" x14ac:dyDescent="0.2">
      <c r="A29" s="9" t="s">
        <v>29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9">
        <f t="shared" si="2"/>
        <v>0</v>
      </c>
    </row>
    <row r="30" spans="1:14" x14ac:dyDescent="0.2">
      <c r="A30" s="9" t="s">
        <v>30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9">
        <f t="shared" si="2"/>
        <v>0</v>
      </c>
    </row>
    <row r="31" spans="1:14" x14ac:dyDescent="0.2">
      <c r="A31" s="9" t="s">
        <v>61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9">
        <f t="shared" si="2"/>
        <v>0</v>
      </c>
    </row>
    <row r="32" spans="1:14" x14ac:dyDescent="0.2">
      <c r="A32" s="9" t="s">
        <v>59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9">
        <f t="shared" si="2"/>
        <v>0</v>
      </c>
    </row>
    <row r="33" spans="1:14" x14ac:dyDescent="0.2">
      <c r="A33" s="9" t="s">
        <v>60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9">
        <f t="shared" si="2"/>
        <v>0</v>
      </c>
    </row>
    <row r="34" spans="1:14" x14ac:dyDescent="0.2">
      <c r="A34" s="9" t="s">
        <v>31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9">
        <f t="shared" si="2"/>
        <v>0</v>
      </c>
    </row>
    <row r="35" spans="1:14" x14ac:dyDescent="0.2">
      <c r="A35" s="9" t="s">
        <v>32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9">
        <f t="shared" si="2"/>
        <v>0</v>
      </c>
    </row>
    <row r="36" spans="1:14" x14ac:dyDescent="0.2">
      <c r="A36" s="9" t="s">
        <v>33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9">
        <f t="shared" si="2"/>
        <v>0</v>
      </c>
    </row>
    <row r="37" spans="1:14" x14ac:dyDescent="0.2">
      <c r="A37" s="9" t="s">
        <v>34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9">
        <f t="shared" si="2"/>
        <v>0</v>
      </c>
    </row>
    <row r="38" spans="1:14" x14ac:dyDescent="0.2">
      <c r="A38" s="9" t="s">
        <v>35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9">
        <f t="shared" si="2"/>
        <v>0</v>
      </c>
    </row>
    <row r="39" spans="1:14" x14ac:dyDescent="0.2">
      <c r="A39" s="9" t="s">
        <v>36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9">
        <f t="shared" si="2"/>
        <v>0</v>
      </c>
    </row>
    <row r="40" spans="1:14" x14ac:dyDescent="0.2">
      <c r="A40" s="9" t="s">
        <v>58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9">
        <f t="shared" si="2"/>
        <v>0</v>
      </c>
    </row>
    <row r="41" spans="1:14" x14ac:dyDescent="0.2">
      <c r="A41" s="9" t="s">
        <v>37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9">
        <f t="shared" si="2"/>
        <v>0</v>
      </c>
    </row>
    <row r="42" spans="1:14" x14ac:dyDescent="0.2">
      <c r="A42" s="14" t="s">
        <v>57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9">
        <f t="shared" si="2"/>
        <v>0</v>
      </c>
    </row>
    <row r="43" spans="1:14" x14ac:dyDescent="0.2">
      <c r="A43" s="9" t="s">
        <v>38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9">
        <f t="shared" si="2"/>
        <v>0</v>
      </c>
    </row>
    <row r="44" spans="1:14" x14ac:dyDescent="0.2">
      <c r="A44" s="9" t="s">
        <v>39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9">
        <f t="shared" si="2"/>
        <v>0</v>
      </c>
    </row>
    <row r="45" spans="1:14" x14ac:dyDescent="0.2">
      <c r="A45" s="2" t="s">
        <v>15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9">
        <f t="shared" si="2"/>
        <v>0</v>
      </c>
    </row>
    <row r="46" spans="1:14" x14ac:dyDescent="0.2">
      <c r="A46" s="2" t="s">
        <v>18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9">
        <f t="shared" si="2"/>
        <v>0</v>
      </c>
    </row>
    <row r="47" spans="1:14" x14ac:dyDescent="0.2">
      <c r="A47" s="2" t="s">
        <v>19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9">
        <f t="shared" si="2"/>
        <v>0</v>
      </c>
    </row>
    <row r="48" spans="1:14" x14ac:dyDescent="0.2">
      <c r="A48" s="2" t="s">
        <v>19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9">
        <f t="shared" si="2"/>
        <v>0</v>
      </c>
    </row>
    <row r="49" spans="1:14" x14ac:dyDescent="0.2">
      <c r="A49" s="2" t="s">
        <v>19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9">
        <f t="shared" si="2"/>
        <v>0</v>
      </c>
    </row>
    <row r="50" spans="1:14" x14ac:dyDescent="0.2">
      <c r="A50" s="5" t="s">
        <v>20</v>
      </c>
      <c r="B50" s="5">
        <f t="shared" ref="B50:M50" si="3">SUM(B17:B49)</f>
        <v>0</v>
      </c>
      <c r="C50" s="5">
        <f t="shared" si="3"/>
        <v>0</v>
      </c>
      <c r="D50" s="5">
        <f t="shared" si="3"/>
        <v>0</v>
      </c>
      <c r="E50" s="5">
        <f t="shared" si="3"/>
        <v>0</v>
      </c>
      <c r="F50" s="5">
        <f t="shared" si="3"/>
        <v>0</v>
      </c>
      <c r="G50" s="5">
        <f t="shared" si="3"/>
        <v>0</v>
      </c>
      <c r="H50" s="5">
        <f t="shared" si="3"/>
        <v>0</v>
      </c>
      <c r="I50" s="5">
        <f t="shared" si="3"/>
        <v>0</v>
      </c>
      <c r="J50" s="5">
        <f t="shared" si="3"/>
        <v>0</v>
      </c>
      <c r="K50" s="5">
        <f t="shared" si="3"/>
        <v>0</v>
      </c>
      <c r="L50" s="5">
        <f t="shared" si="3"/>
        <v>0</v>
      </c>
      <c r="M50" s="5">
        <f t="shared" si="3"/>
        <v>0</v>
      </c>
      <c r="N50" s="19">
        <f t="shared" si="2"/>
        <v>0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9"/>
    </row>
    <row r="52" spans="1:14" x14ac:dyDescent="0.2">
      <c r="A52" s="24" t="s">
        <v>21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18"/>
    </row>
    <row r="53" spans="1:14" x14ac:dyDescent="0.2">
      <c r="A53" s="4" t="s">
        <v>41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8"/>
    </row>
    <row r="54" spans="1:14" x14ac:dyDescent="0.2">
      <c r="A54" s="2" t="s">
        <v>42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9"/>
    </row>
    <row r="55" spans="1:14" x14ac:dyDescent="0.2">
      <c r="A55" s="2" t="s">
        <v>43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9"/>
    </row>
    <row r="56" spans="1:14" x14ac:dyDescent="0.2">
      <c r="A56" s="2" t="s">
        <v>44</v>
      </c>
      <c r="B56" s="2">
        <f>+B7</f>
        <v>0</v>
      </c>
      <c r="C56" s="2">
        <f>+B57</f>
        <v>0</v>
      </c>
      <c r="D56" s="2">
        <f t="shared" ref="D56:M56" si="4">+C57</f>
        <v>0</v>
      </c>
      <c r="E56" s="2">
        <f t="shared" si="4"/>
        <v>0</v>
      </c>
      <c r="F56" s="2">
        <f t="shared" si="4"/>
        <v>0</v>
      </c>
      <c r="G56" s="2">
        <f t="shared" si="4"/>
        <v>0</v>
      </c>
      <c r="H56" s="2">
        <f t="shared" si="4"/>
        <v>0</v>
      </c>
      <c r="I56" s="2">
        <f t="shared" si="4"/>
        <v>0</v>
      </c>
      <c r="J56" s="2">
        <f t="shared" si="4"/>
        <v>0</v>
      </c>
      <c r="K56" s="2">
        <f t="shared" si="4"/>
        <v>0</v>
      </c>
      <c r="L56" s="2">
        <f t="shared" si="4"/>
        <v>0</v>
      </c>
      <c r="M56" s="2">
        <f t="shared" si="4"/>
        <v>0</v>
      </c>
      <c r="N56" s="19"/>
    </row>
    <row r="57" spans="1:14" x14ac:dyDescent="0.2">
      <c r="A57" s="24" t="s">
        <v>22</v>
      </c>
      <c r="B57" s="24">
        <f t="shared" ref="B57:M57" si="5">(B14-B50+B53+B54+B55)+B56</f>
        <v>0</v>
      </c>
      <c r="C57" s="24">
        <f t="shared" si="5"/>
        <v>0</v>
      </c>
      <c r="D57" s="24">
        <f t="shared" si="5"/>
        <v>0</v>
      </c>
      <c r="E57" s="24">
        <f t="shared" si="5"/>
        <v>0</v>
      </c>
      <c r="F57" s="24">
        <f t="shared" si="5"/>
        <v>0</v>
      </c>
      <c r="G57" s="24">
        <f t="shared" si="5"/>
        <v>0</v>
      </c>
      <c r="H57" s="24">
        <f t="shared" si="5"/>
        <v>0</v>
      </c>
      <c r="I57" s="24">
        <f t="shared" si="5"/>
        <v>0</v>
      </c>
      <c r="J57" s="24">
        <f t="shared" si="5"/>
        <v>0</v>
      </c>
      <c r="K57" s="24">
        <f t="shared" si="5"/>
        <v>0</v>
      </c>
      <c r="L57" s="24">
        <f t="shared" si="5"/>
        <v>0</v>
      </c>
      <c r="M57" s="24">
        <f t="shared" si="5"/>
        <v>0</v>
      </c>
      <c r="N57" s="21"/>
    </row>
  </sheetData>
  <mergeCells count="1">
    <mergeCell ref="A1:N1"/>
  </mergeCells>
  <printOptions horizontalCentered="1" verticalCentered="1"/>
  <pageMargins left="0.45" right="0.56000000000000005" top="0.76" bottom="0.55118110236220474" header="0.51181102362204722" footer="0.51181102362204722"/>
  <pageSetup paperSize="9" scale="67" orientation="landscape" horizontalDpi="4294967292" verticalDpi="4294967292" r:id="rId1"/>
  <headerFooter alignWithMargins="0">
    <oddFooter>&amp;C&amp;8
Download fra www.startvaekst.dk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showGridLines="0" topLeftCell="A35" zoomScale="156" zoomScaleNormal="156" workbookViewId="0">
      <selection activeCell="A60" sqref="A60"/>
    </sheetView>
  </sheetViews>
  <sheetFormatPr baseColWidth="10" defaultColWidth="9.1640625" defaultRowHeight="16" x14ac:dyDescent="0.2"/>
  <cols>
    <col min="1" max="1" width="49" style="10" customWidth="1"/>
    <col min="2" max="13" width="11.6640625" style="10" customWidth="1"/>
    <col min="14" max="14" width="14.5" style="10" customWidth="1"/>
    <col min="15" max="248" width="10.33203125" style="10" customWidth="1"/>
    <col min="249" max="16384" width="9.1640625" style="10"/>
  </cols>
  <sheetData>
    <row r="1" spans="1:14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8.5" customHeight="1" x14ac:dyDescent="0.2">
      <c r="A3" s="11" t="s">
        <v>63</v>
      </c>
    </row>
    <row r="4" spans="1:14" ht="24" x14ac:dyDescent="0.3">
      <c r="A4" s="13" t="s">
        <v>62</v>
      </c>
      <c r="B4" s="14"/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">
      <c r="A5" s="16" t="s">
        <v>64</v>
      </c>
      <c r="B5" s="17" t="s">
        <v>72</v>
      </c>
      <c r="C5" s="17" t="s">
        <v>73</v>
      </c>
      <c r="D5" s="17" t="s">
        <v>74</v>
      </c>
      <c r="E5" s="17" t="s">
        <v>1</v>
      </c>
      <c r="F5" s="17" t="s">
        <v>75</v>
      </c>
      <c r="G5" s="17" t="s">
        <v>76</v>
      </c>
      <c r="H5" s="17" t="s">
        <v>77</v>
      </c>
      <c r="I5" s="17" t="s">
        <v>5</v>
      </c>
      <c r="J5" s="17" t="s">
        <v>6</v>
      </c>
      <c r="K5" s="17" t="s">
        <v>78</v>
      </c>
      <c r="L5" s="17" t="s">
        <v>8</v>
      </c>
      <c r="M5" s="17" t="s">
        <v>9</v>
      </c>
      <c r="N5" s="22" t="s">
        <v>79</v>
      </c>
    </row>
    <row r="6" spans="1:14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8"/>
    </row>
    <row r="7" spans="1:14" x14ac:dyDescent="0.2">
      <c r="A7" s="5" t="s">
        <v>65</v>
      </c>
      <c r="B7" s="5">
        <v>0</v>
      </c>
      <c r="C7" s="5">
        <f>+B57</f>
        <v>0</v>
      </c>
      <c r="D7" s="5">
        <f t="shared" ref="D7:M7" si="0">+C57</f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18"/>
    </row>
    <row r="8" spans="1:14" x14ac:dyDescent="0.2">
      <c r="A8" s="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9"/>
    </row>
    <row r="9" spans="1:14" x14ac:dyDescent="0.2">
      <c r="A9" s="24" t="s">
        <v>66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19"/>
    </row>
    <row r="10" spans="1:14" x14ac:dyDescent="0.2">
      <c r="A10" s="2" t="s">
        <v>67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19">
        <f>SUM(B10:M10)</f>
        <v>0</v>
      </c>
    </row>
    <row r="11" spans="1:14" x14ac:dyDescent="0.2">
      <c r="A11" s="2" t="s">
        <v>68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9">
        <f>SUM(B11:M11)</f>
        <v>0</v>
      </c>
    </row>
    <row r="12" spans="1:14" x14ac:dyDescent="0.2">
      <c r="A12" s="2" t="s">
        <v>69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19">
        <f>SUM(B12:M12)</f>
        <v>0</v>
      </c>
    </row>
    <row r="13" spans="1:14" x14ac:dyDescent="0.2">
      <c r="A13" s="2" t="s">
        <v>70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19">
        <f>SUM(B13:M13)</f>
        <v>0</v>
      </c>
    </row>
    <row r="14" spans="1:14" x14ac:dyDescent="0.2">
      <c r="A14" s="7" t="s">
        <v>71</v>
      </c>
      <c r="B14" s="7">
        <f>SUM(B10:B13)</f>
        <v>0</v>
      </c>
      <c r="C14" s="7">
        <f t="shared" ref="C14:M14" si="1">SUM(C9:C13)</f>
        <v>0</v>
      </c>
      <c r="D14" s="7">
        <f t="shared" si="1"/>
        <v>0</v>
      </c>
      <c r="E14" s="7">
        <f t="shared" si="1"/>
        <v>0</v>
      </c>
      <c r="F14" s="7">
        <f t="shared" si="1"/>
        <v>0</v>
      </c>
      <c r="G14" s="7">
        <f t="shared" si="1"/>
        <v>0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  <c r="L14" s="7">
        <f t="shared" si="1"/>
        <v>0</v>
      </c>
      <c r="M14" s="7">
        <f t="shared" si="1"/>
        <v>0</v>
      </c>
      <c r="N14" s="20">
        <f>SUM(B14:M14)</f>
        <v>0</v>
      </c>
    </row>
    <row r="15" spans="1:1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9"/>
    </row>
    <row r="16" spans="1:14" x14ac:dyDescent="0.2">
      <c r="A16" s="24" t="s">
        <v>80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18"/>
    </row>
    <row r="17" spans="1:14" x14ac:dyDescent="0.2">
      <c r="A17" s="2" t="s">
        <v>81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19">
        <f t="shared" ref="N17:N50" si="2">SUM(B17:M17)</f>
        <v>0</v>
      </c>
    </row>
    <row r="18" spans="1:14" x14ac:dyDescent="0.2">
      <c r="A18" s="2" t="s">
        <v>82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9">
        <f t="shared" si="2"/>
        <v>0</v>
      </c>
    </row>
    <row r="19" spans="1:14" x14ac:dyDescent="0.2">
      <c r="A19" s="2" t="s">
        <v>83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19">
        <f t="shared" si="2"/>
        <v>0</v>
      </c>
    </row>
    <row r="20" spans="1:14" x14ac:dyDescent="0.2">
      <c r="A20" s="1" t="s">
        <v>84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19">
        <f t="shared" si="2"/>
        <v>0</v>
      </c>
    </row>
    <row r="21" spans="1:14" x14ac:dyDescent="0.2">
      <c r="A21" s="8" t="s">
        <v>85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9">
        <f t="shared" si="2"/>
        <v>0</v>
      </c>
    </row>
    <row r="22" spans="1:14" x14ac:dyDescent="0.2">
      <c r="A22" s="9" t="s">
        <v>86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19">
        <f t="shared" si="2"/>
        <v>0</v>
      </c>
    </row>
    <row r="23" spans="1:14" x14ac:dyDescent="0.2">
      <c r="A23" s="9" t="s">
        <v>88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19">
        <f t="shared" si="2"/>
        <v>0</v>
      </c>
    </row>
    <row r="24" spans="1:14" x14ac:dyDescent="0.2">
      <c r="A24" s="9" t="s">
        <v>87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19">
        <f t="shared" si="2"/>
        <v>0</v>
      </c>
    </row>
    <row r="25" spans="1:14" x14ac:dyDescent="0.2">
      <c r="A25" s="9" t="s">
        <v>89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9">
        <f t="shared" si="2"/>
        <v>0</v>
      </c>
    </row>
    <row r="26" spans="1:14" x14ac:dyDescent="0.2">
      <c r="A26" s="9" t="s">
        <v>90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19">
        <f t="shared" si="2"/>
        <v>0</v>
      </c>
    </row>
    <row r="27" spans="1:14" x14ac:dyDescent="0.2">
      <c r="A27" s="9" t="s">
        <v>91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19">
        <f t="shared" si="2"/>
        <v>0</v>
      </c>
    </row>
    <row r="28" spans="1:14" x14ac:dyDescent="0.2">
      <c r="A28" s="9" t="s">
        <v>92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19">
        <f t="shared" si="2"/>
        <v>0</v>
      </c>
    </row>
    <row r="29" spans="1:14" x14ac:dyDescent="0.2">
      <c r="A29" s="9" t="s">
        <v>93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19">
        <f t="shared" si="2"/>
        <v>0</v>
      </c>
    </row>
    <row r="30" spans="1:14" x14ac:dyDescent="0.2">
      <c r="A30" s="9" t="s">
        <v>94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19">
        <f t="shared" si="2"/>
        <v>0</v>
      </c>
    </row>
    <row r="31" spans="1:14" x14ac:dyDescent="0.2">
      <c r="A31" s="9" t="s">
        <v>95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19">
        <f t="shared" si="2"/>
        <v>0</v>
      </c>
    </row>
    <row r="32" spans="1:14" x14ac:dyDescent="0.2">
      <c r="A32" s="9" t="s">
        <v>96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19">
        <f t="shared" si="2"/>
        <v>0</v>
      </c>
    </row>
    <row r="33" spans="1:14" x14ac:dyDescent="0.2">
      <c r="A33" s="9" t="s">
        <v>97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9">
        <f t="shared" si="2"/>
        <v>0</v>
      </c>
    </row>
    <row r="34" spans="1:14" x14ac:dyDescent="0.2">
      <c r="A34" s="9" t="s">
        <v>98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19">
        <f t="shared" si="2"/>
        <v>0</v>
      </c>
    </row>
    <row r="35" spans="1:14" x14ac:dyDescent="0.2">
      <c r="A35" s="9" t="s">
        <v>99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19">
        <f t="shared" si="2"/>
        <v>0</v>
      </c>
    </row>
    <row r="36" spans="1:14" x14ac:dyDescent="0.2">
      <c r="A36" s="9" t="s">
        <v>100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9">
        <f t="shared" si="2"/>
        <v>0</v>
      </c>
    </row>
    <row r="37" spans="1:14" x14ac:dyDescent="0.2">
      <c r="A37" s="9" t="s">
        <v>101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9">
        <f t="shared" si="2"/>
        <v>0</v>
      </c>
    </row>
    <row r="38" spans="1:14" x14ac:dyDescent="0.2">
      <c r="A38" s="9" t="s">
        <v>102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19">
        <f t="shared" si="2"/>
        <v>0</v>
      </c>
    </row>
    <row r="39" spans="1:14" x14ac:dyDescent="0.2">
      <c r="A39" s="9" t="s">
        <v>103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19">
        <f t="shared" si="2"/>
        <v>0</v>
      </c>
    </row>
    <row r="40" spans="1:14" x14ac:dyDescent="0.2">
      <c r="A40" s="9" t="s">
        <v>104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19">
        <f t="shared" si="2"/>
        <v>0</v>
      </c>
    </row>
    <row r="41" spans="1:14" x14ac:dyDescent="0.2">
      <c r="A41" s="9" t="s">
        <v>105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19">
        <f t="shared" si="2"/>
        <v>0</v>
      </c>
    </row>
    <row r="42" spans="1:14" x14ac:dyDescent="0.2">
      <c r="A42" s="14" t="s">
        <v>106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19">
        <f t="shared" si="2"/>
        <v>0</v>
      </c>
    </row>
    <row r="43" spans="1:14" x14ac:dyDescent="0.2">
      <c r="A43" s="9" t="s">
        <v>107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19">
        <f t="shared" si="2"/>
        <v>0</v>
      </c>
    </row>
    <row r="44" spans="1:14" x14ac:dyDescent="0.2">
      <c r="A44" s="9" t="s">
        <v>108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19">
        <f t="shared" si="2"/>
        <v>0</v>
      </c>
    </row>
    <row r="45" spans="1:14" x14ac:dyDescent="0.2">
      <c r="A45" s="2" t="s">
        <v>109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19">
        <f t="shared" si="2"/>
        <v>0</v>
      </c>
    </row>
    <row r="46" spans="1:14" x14ac:dyDescent="0.2">
      <c r="A46" s="2" t="s">
        <v>110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19">
        <f t="shared" si="2"/>
        <v>0</v>
      </c>
    </row>
    <row r="47" spans="1:14" x14ac:dyDescent="0.2">
      <c r="A47" s="2" t="s">
        <v>111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19">
        <f t="shared" si="2"/>
        <v>0</v>
      </c>
    </row>
    <row r="48" spans="1:14" x14ac:dyDescent="0.2">
      <c r="A48" s="2" t="s">
        <v>84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19">
        <f t="shared" si="2"/>
        <v>0</v>
      </c>
    </row>
    <row r="49" spans="1:14" x14ac:dyDescent="0.2">
      <c r="A49" s="2" t="s">
        <v>84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19">
        <f t="shared" si="2"/>
        <v>0</v>
      </c>
    </row>
    <row r="50" spans="1:14" x14ac:dyDescent="0.2">
      <c r="A50" s="5" t="s">
        <v>112</v>
      </c>
      <c r="B50" s="5">
        <f t="shared" ref="B50:M50" si="3">SUM(B17:B49)</f>
        <v>0</v>
      </c>
      <c r="C50" s="5">
        <f t="shared" si="3"/>
        <v>0</v>
      </c>
      <c r="D50" s="5">
        <f t="shared" si="3"/>
        <v>0</v>
      </c>
      <c r="E50" s="5">
        <f t="shared" si="3"/>
        <v>0</v>
      </c>
      <c r="F50" s="5">
        <f t="shared" si="3"/>
        <v>0</v>
      </c>
      <c r="G50" s="5">
        <f t="shared" si="3"/>
        <v>0</v>
      </c>
      <c r="H50" s="5">
        <f t="shared" si="3"/>
        <v>0</v>
      </c>
      <c r="I50" s="5">
        <f t="shared" si="3"/>
        <v>0</v>
      </c>
      <c r="J50" s="5">
        <f t="shared" si="3"/>
        <v>0</v>
      </c>
      <c r="K50" s="5">
        <f t="shared" si="3"/>
        <v>0</v>
      </c>
      <c r="L50" s="5">
        <f t="shared" si="3"/>
        <v>0</v>
      </c>
      <c r="M50" s="5">
        <f t="shared" si="3"/>
        <v>0</v>
      </c>
      <c r="N50" s="19">
        <f t="shared" si="2"/>
        <v>0</v>
      </c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9"/>
    </row>
    <row r="52" spans="1:14" x14ac:dyDescent="0.2">
      <c r="A52" s="24" t="s">
        <v>113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18"/>
    </row>
    <row r="53" spans="1:14" x14ac:dyDescent="0.2">
      <c r="A53" s="4" t="s">
        <v>114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18"/>
    </row>
    <row r="54" spans="1:14" x14ac:dyDescent="0.2">
      <c r="A54" s="2" t="s">
        <v>115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19"/>
    </row>
    <row r="55" spans="1:14" x14ac:dyDescent="0.2">
      <c r="A55" s="2" t="s">
        <v>116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19"/>
    </row>
    <row r="56" spans="1:14" x14ac:dyDescent="0.2">
      <c r="A56" s="2" t="s">
        <v>118</v>
      </c>
      <c r="B56" s="2">
        <f>+B7</f>
        <v>0</v>
      </c>
      <c r="C56" s="2">
        <f>+B57</f>
        <v>0</v>
      </c>
      <c r="D56" s="2">
        <f t="shared" ref="D56:M56" si="4">+C57</f>
        <v>0</v>
      </c>
      <c r="E56" s="2">
        <f t="shared" si="4"/>
        <v>0</v>
      </c>
      <c r="F56" s="2">
        <f t="shared" si="4"/>
        <v>0</v>
      </c>
      <c r="G56" s="2">
        <f t="shared" si="4"/>
        <v>0</v>
      </c>
      <c r="H56" s="2">
        <f t="shared" si="4"/>
        <v>0</v>
      </c>
      <c r="I56" s="2">
        <f t="shared" si="4"/>
        <v>0</v>
      </c>
      <c r="J56" s="2">
        <f t="shared" si="4"/>
        <v>0</v>
      </c>
      <c r="K56" s="2">
        <f t="shared" si="4"/>
        <v>0</v>
      </c>
      <c r="L56" s="2">
        <f t="shared" si="4"/>
        <v>0</v>
      </c>
      <c r="M56" s="2">
        <f t="shared" si="4"/>
        <v>0</v>
      </c>
      <c r="N56" s="19"/>
    </row>
    <row r="57" spans="1:14" x14ac:dyDescent="0.2">
      <c r="A57" s="24" t="s">
        <v>117</v>
      </c>
      <c r="B57" s="24">
        <f t="shared" ref="B57:M57" si="5">(B14-B50+B53+B54+B55)+B56</f>
        <v>0</v>
      </c>
      <c r="C57" s="24">
        <f t="shared" si="5"/>
        <v>0</v>
      </c>
      <c r="D57" s="24">
        <f t="shared" si="5"/>
        <v>0</v>
      </c>
      <c r="E57" s="24">
        <f t="shared" si="5"/>
        <v>0</v>
      </c>
      <c r="F57" s="24">
        <f t="shared" si="5"/>
        <v>0</v>
      </c>
      <c r="G57" s="24">
        <f t="shared" si="5"/>
        <v>0</v>
      </c>
      <c r="H57" s="24">
        <f t="shared" si="5"/>
        <v>0</v>
      </c>
      <c r="I57" s="24">
        <f t="shared" si="5"/>
        <v>0</v>
      </c>
      <c r="J57" s="24">
        <f t="shared" si="5"/>
        <v>0</v>
      </c>
      <c r="K57" s="24">
        <f t="shared" si="5"/>
        <v>0</v>
      </c>
      <c r="L57" s="24">
        <f t="shared" si="5"/>
        <v>0</v>
      </c>
      <c r="M57" s="24">
        <f t="shared" si="5"/>
        <v>0</v>
      </c>
      <c r="N57" s="21"/>
    </row>
  </sheetData>
  <mergeCells count="1">
    <mergeCell ref="A1:N1"/>
  </mergeCells>
  <phoneticPr fontId="0" type="noConversion"/>
  <printOptions horizontalCentered="1" verticalCentered="1"/>
  <pageMargins left="0.45" right="0.56000000000000005" top="0.76" bottom="0.55118110236220474" header="0.51181102362204722" footer="0.51181102362204722"/>
  <pageSetup paperSize="9" scale="67" orientation="landscape" horizontalDpi="4294967292" verticalDpi="4294967292" r:id="rId1"/>
  <headerFooter alignWithMargins="0">
    <oddFooter>&amp;C&amp;8
Download fra www.startvaekst.dk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Likviditetsbudget</vt:lpstr>
      <vt:lpstr>ENGLISH VERSION</vt:lpstr>
      <vt:lpstr>'ENGLISH VERSION'!Udskriftsområde</vt:lpstr>
      <vt:lpstr>Likviditetsbudget!Udskriftsområde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Paulsen</dc:creator>
  <cp:lastModifiedBy>Microsoft Office User</cp:lastModifiedBy>
  <cp:lastPrinted>2007-04-19T07:52:44Z</cp:lastPrinted>
  <dcterms:created xsi:type="dcterms:W3CDTF">2007-04-19T07:30:08Z</dcterms:created>
  <dcterms:modified xsi:type="dcterms:W3CDTF">2021-03-23T12:35:17Z</dcterms:modified>
</cp:coreProperties>
</file>