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920" windowWidth="28060" windowHeight="182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<sst xmlns="http://schemas.openxmlformats.org/spreadsheetml/2006/main" count="42" uniqueCount="42">
  <si>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Mødeudgifter</t>
  </si>
  <si>
    <t>Resultat</t>
  </si>
  <si>
    <t>Indtægter</t>
  </si>
  <si>
    <t>Udgifter</t>
  </si>
  <si>
    <t>Uforudsete omkostninger (5% af budget)</t>
  </si>
  <si>
    <t>Udgifter i alt:</t>
  </si>
  <si>
    <t>Egenfinansiering</t>
  </si>
  <si>
    <t>Sponsorater</t>
  </si>
  <si>
    <t>Indtægter i alt</t>
  </si>
  <si>
    <t>Forventede samlede udgifter</t>
  </si>
  <si>
    <t>Forventede samlede indtægter</t>
  </si>
  <si>
    <t>AKTIVITETSBUDGET</t>
  </si>
  <si>
    <t>Barindtægter</t>
  </si>
  <si>
    <t>Entréindtægter 300 person á 50 kr</t>
  </si>
  <si>
    <t>Kontingenter</t>
  </si>
  <si>
    <t>Lønninger</t>
  </si>
  <si>
    <t>Transport</t>
  </si>
  <si>
    <t>Honorarer: 10 kunstnere á 1780 kr</t>
  </si>
  <si>
    <t>Lydmand</t>
  </si>
  <si>
    <t>Transport af udstyr</t>
  </si>
  <si>
    <t>Udstyr og lokale</t>
  </si>
  <si>
    <t>Lokaleleje</t>
  </si>
  <si>
    <t>Udstyr: højtalere, forstærker, PA-anlæg</t>
  </si>
  <si>
    <t>Rengøring</t>
  </si>
  <si>
    <t>Markedsføring</t>
  </si>
  <si>
    <t>Grafiker, design af flyer</t>
  </si>
  <si>
    <t>Tryk af 2000 flyers og 40 plakater</t>
  </si>
  <si>
    <t>PR-løn 30 timer a 150 kr</t>
  </si>
  <si>
    <t>Vagter, sikkerhed</t>
  </si>
  <si>
    <t>El, vand og varme</t>
  </si>
  <si>
    <t>Tur/retur Malmø 5 personer</t>
  </si>
  <si>
    <t>Administration</t>
  </si>
  <si>
    <t>Kontorleje</t>
  </si>
  <si>
    <t>Telefon</t>
  </si>
  <si>
    <t>Augustinus Fonden</t>
  </si>
  <si>
    <t>Oticon Fonden</t>
  </si>
  <si>
    <t xml:space="preserve">Tuborgs Grønne Fond </t>
  </si>
  <si>
    <t>Projektleder</t>
  </si>
  <si>
    <t>Ansøgt fonde</t>
  </si>
  <si>
    <t>ex. Koncert</t>
  </si>
  <si>
    <t>4..310</t>
  </si>
  <si>
    <t>Ansøgte fonde</t>
  </si>
</sst>
</file>

<file path=xl/styles.xml><?xml version="1.0" encoding="utf-8"?>
<styleSheet xmlns="http://schemas.openxmlformats.org/spreadsheetml/2006/main">
  <numFmts count="1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\$#,##0\ ;\(\$#,##0\)"/>
    <numFmt numFmtId="173" formatCode="s\t\a\nd\a\rd"/>
    <numFmt numFmtId="174" formatCode="\$#,##0.00\ ;\(\$#,##0.00\)"/>
  </numFmts>
  <fonts count="40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Myriad Pro"/>
      <family val="2"/>
    </font>
    <font>
      <sz val="11"/>
      <name val="Myriad Pro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Myriad Pro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23"/>
      <name val="Myriad Pro"/>
      <family val="2"/>
    </font>
    <font>
      <sz val="11"/>
      <color indexed="8"/>
      <name val="Myriad Pro"/>
      <family val="2"/>
    </font>
    <font>
      <b/>
      <sz val="14"/>
      <name val="Myriad Pro"/>
      <family val="0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1"/>
      <color theme="0" tint="-0.4999699890613556"/>
      <name val="Myriad Pr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30" borderId="3" applyNumberFormat="0" applyAlignment="0" applyProtection="0"/>
    <xf numFmtId="0" fontId="5" fillId="0" borderId="0" applyNumberFormat="0" applyFill="0" applyBorder="0" applyAlignment="0" applyProtection="0"/>
    <xf numFmtId="0" fontId="33" fillId="31" borderId="0" applyNumberFormat="0" applyBorder="0" applyAlignment="0" applyProtection="0"/>
    <xf numFmtId="173" fontId="0" fillId="0" borderId="0">
      <alignment/>
      <protection/>
    </xf>
    <xf numFmtId="0" fontId="34" fillId="21" borderId="4" applyNumberFormat="0" applyAlignment="0" applyProtection="0"/>
    <xf numFmtId="173" fontId="1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7" applyNumberFormat="0" applyFon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8" xfId="0" applyFont="1" applyBorder="1" applyAlignment="1">
      <alignment/>
    </xf>
    <xf numFmtId="173" fontId="3" fillId="0" borderId="0" xfId="54" applyFont="1" applyFill="1" applyBorder="1">
      <alignment/>
      <protection/>
    </xf>
    <xf numFmtId="1" fontId="7" fillId="0" borderId="0" xfId="54" applyNumberFormat="1" applyFont="1" applyFill="1" applyBorder="1">
      <alignment/>
      <protection/>
    </xf>
    <xf numFmtId="0" fontId="4" fillId="0" borderId="0" xfId="0" applyFont="1" applyFill="1" applyBorder="1" applyAlignment="1">
      <alignment/>
    </xf>
    <xf numFmtId="173" fontId="3" fillId="33" borderId="8" xfId="54" applyFont="1" applyFill="1" applyBorder="1" applyAlignment="1">
      <alignment horizontal="left"/>
      <protection/>
    </xf>
    <xf numFmtId="1" fontId="4" fillId="33" borderId="8" xfId="54" applyNumberFormat="1" applyFont="1" applyFill="1" applyBorder="1">
      <alignment/>
      <protection/>
    </xf>
    <xf numFmtId="0" fontId="4" fillId="33" borderId="8" xfId="0" applyFont="1" applyFill="1" applyBorder="1" applyAlignment="1">
      <alignment/>
    </xf>
    <xf numFmtId="1" fontId="4" fillId="0" borderId="9" xfId="54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4" fillId="0" borderId="8" xfId="0" applyNumberFormat="1" applyFont="1" applyBorder="1" applyAlignment="1">
      <alignment/>
    </xf>
    <xf numFmtId="173" fontId="4" fillId="34" borderId="0" xfId="54" applyFont="1" applyFill="1">
      <alignment/>
      <protection/>
    </xf>
    <xf numFmtId="1" fontId="4" fillId="34" borderId="0" xfId="54" applyNumberFormat="1" applyFont="1" applyFill="1">
      <alignment/>
      <protection/>
    </xf>
    <xf numFmtId="173" fontId="39" fillId="34" borderId="0" xfId="54" applyFont="1" applyFill="1">
      <alignment/>
      <protection/>
    </xf>
    <xf numFmtId="173" fontId="3" fillId="33" borderId="8" xfId="54" applyFont="1" applyFill="1" applyBorder="1">
      <alignment/>
      <protection/>
    </xf>
    <xf numFmtId="1" fontId="7" fillId="33" borderId="8" xfId="54" applyNumberFormat="1" applyFont="1" applyFill="1" applyBorder="1">
      <alignment/>
      <protection/>
    </xf>
    <xf numFmtId="173" fontId="3" fillId="0" borderId="8" xfId="54" applyFont="1" applyFill="1" applyBorder="1">
      <alignment/>
      <protection/>
    </xf>
    <xf numFmtId="1" fontId="7" fillId="34" borderId="8" xfId="54" applyNumberFormat="1" applyFont="1" applyFill="1" applyBorder="1">
      <alignment/>
      <protection/>
    </xf>
    <xf numFmtId="173" fontId="4" fillId="0" borderId="8" xfId="54" applyFont="1" applyFill="1" applyBorder="1">
      <alignment/>
      <protection/>
    </xf>
    <xf numFmtId="1" fontId="23" fillId="34" borderId="8" xfId="54" applyNumberFormat="1" applyFont="1" applyFill="1" applyBorder="1">
      <alignment/>
      <protection/>
    </xf>
    <xf numFmtId="173" fontId="4" fillId="34" borderId="8" xfId="54" applyFont="1" applyFill="1" applyBorder="1">
      <alignment/>
      <protection/>
    </xf>
    <xf numFmtId="173" fontId="4" fillId="0" borderId="0" xfId="54" applyFont="1" applyFill="1" applyBorder="1">
      <alignment/>
      <protection/>
    </xf>
    <xf numFmtId="1" fontId="23" fillId="0" borderId="0" xfId="54" applyNumberFormat="1" applyFont="1" applyFill="1" applyBorder="1">
      <alignment/>
      <protection/>
    </xf>
    <xf numFmtId="0" fontId="3" fillId="0" borderId="8" xfId="0" applyFont="1" applyFill="1" applyBorder="1" applyAlignment="1">
      <alignment/>
    </xf>
    <xf numFmtId="173" fontId="3" fillId="0" borderId="9" xfId="54" applyFont="1" applyFill="1" applyBorder="1">
      <alignment/>
      <protection/>
    </xf>
    <xf numFmtId="1" fontId="4" fillId="34" borderId="8" xfId="54" applyNumberFormat="1" applyFont="1" applyFill="1" applyBorder="1" applyProtection="1">
      <alignment/>
      <protection locked="0"/>
    </xf>
    <xf numFmtId="173" fontId="4" fillId="34" borderId="8" xfId="54" applyFont="1" applyFill="1" applyBorder="1">
      <alignment/>
      <protection/>
    </xf>
    <xf numFmtId="0" fontId="3" fillId="0" borderId="8" xfId="0" applyFont="1" applyBorder="1" applyAlignment="1">
      <alignment/>
    </xf>
    <xf numFmtId="1" fontId="4" fillId="34" borderId="8" xfId="54" applyNumberFormat="1" applyFont="1" applyFill="1" applyBorder="1">
      <alignment/>
      <protection/>
    </xf>
    <xf numFmtId="1" fontId="7" fillId="0" borderId="8" xfId="54" applyNumberFormat="1" applyFont="1" applyFill="1" applyBorder="1">
      <alignment/>
      <protection/>
    </xf>
    <xf numFmtId="173" fontId="4" fillId="0" borderId="8" xfId="54" applyFont="1" applyFill="1" applyBorder="1" applyAlignment="1">
      <alignment horizontal="left"/>
      <protection/>
    </xf>
    <xf numFmtId="1" fontId="4" fillId="0" borderId="8" xfId="54" applyNumberFormat="1" applyFont="1" applyFill="1" applyBorder="1">
      <alignment/>
      <protection/>
    </xf>
    <xf numFmtId="173" fontId="3" fillId="34" borderId="8" xfId="54" applyFont="1" applyFill="1" applyBorder="1">
      <alignment/>
      <protection/>
    </xf>
    <xf numFmtId="0" fontId="4" fillId="0" borderId="8" xfId="0" applyFont="1" applyBorder="1" applyAlignment="1">
      <alignment horizontal="right"/>
    </xf>
    <xf numFmtId="173" fontId="24" fillId="34" borderId="0" xfId="54" applyFont="1" applyFill="1">
      <alignment/>
      <protection/>
    </xf>
  </cellXfs>
  <cellStyles count="54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løb0" xfId="34"/>
    <cellStyle name="Bemærk!" xfId="35"/>
    <cellStyle name="Beregning" xfId="36"/>
    <cellStyle name="Followed Hyperlink" xfId="37"/>
    <cellStyle name="Dato" xfId="38"/>
    <cellStyle name="Farve1" xfId="39"/>
    <cellStyle name="Farve2" xfId="40"/>
    <cellStyle name="Farve3" xfId="41"/>
    <cellStyle name="Farve4" xfId="42"/>
    <cellStyle name="Farve5" xfId="43"/>
    <cellStyle name="Farve6" xfId="44"/>
    <cellStyle name="Fast" xfId="45"/>
    <cellStyle name="Forklarende tekst" xfId="46"/>
    <cellStyle name="God" xfId="47"/>
    <cellStyle name="Input" xfId="48"/>
    <cellStyle name="Comma" xfId="49"/>
    <cellStyle name="Comma [0]" xfId="50"/>
    <cellStyle name="Kontrollér celle" xfId="51"/>
    <cellStyle name="Hyperlink" xfId="52"/>
    <cellStyle name="Neutral" xfId="53"/>
    <cellStyle name="Normal_Ark1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Punktum0" xfId="61"/>
    <cellStyle name="Sammenkædet celle" xfId="62"/>
    <cellStyle name="Titel" xfId="63"/>
    <cellStyle name="Total" xfId="64"/>
    <cellStyle name="Ugyldig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54.8515625" style="1" customWidth="1"/>
    <col min="2" max="2" width="14.7109375" style="1" customWidth="1"/>
    <col min="3" max="16384" width="9.140625" style="1" customWidth="1"/>
  </cols>
  <sheetData>
    <row r="1" spans="1:2" ht="21">
      <c r="A1" s="35" t="s">
        <v>11</v>
      </c>
      <c r="B1" s="13"/>
    </row>
    <row r="2" spans="1:2" ht="15">
      <c r="A2" s="14" t="s">
        <v>39</v>
      </c>
      <c r="B2" s="13"/>
    </row>
    <row r="3" spans="1:2" ht="15">
      <c r="A3" s="12"/>
      <c r="B3" s="13"/>
    </row>
    <row r="4" spans="1:2" ht="15">
      <c r="A4" s="15" t="s">
        <v>3</v>
      </c>
      <c r="B4" s="16"/>
    </row>
    <row r="5" spans="1:2" ht="15">
      <c r="A5" s="17" t="s">
        <v>15</v>
      </c>
      <c r="B5" s="18"/>
    </row>
    <row r="6" spans="1:2" ht="15">
      <c r="A6" s="19" t="s">
        <v>37</v>
      </c>
      <c r="B6" s="20">
        <v>10000</v>
      </c>
    </row>
    <row r="7" spans="1:2" ht="15">
      <c r="A7" s="21" t="s">
        <v>17</v>
      </c>
      <c r="B7" s="20">
        <v>17800</v>
      </c>
    </row>
    <row r="8" spans="1:11" ht="15">
      <c r="A8" s="21" t="s">
        <v>18</v>
      </c>
      <c r="B8" s="20">
        <v>6000</v>
      </c>
      <c r="I8" s="3"/>
      <c r="J8" s="4"/>
      <c r="K8" s="5"/>
    </row>
    <row r="9" spans="1:11" ht="15">
      <c r="A9" s="1" t="s">
        <v>28</v>
      </c>
      <c r="B9" s="2">
        <v>7500</v>
      </c>
      <c r="I9" s="22"/>
      <c r="J9" s="23"/>
      <c r="K9" s="5"/>
    </row>
    <row r="10" spans="2:11" ht="15">
      <c r="B10" s="2"/>
      <c r="I10" s="22"/>
      <c r="J10" s="23"/>
      <c r="K10" s="5"/>
    </row>
    <row r="11" spans="1:11" ht="15">
      <c r="A11" s="24" t="s">
        <v>16</v>
      </c>
      <c r="B11" s="2"/>
      <c r="I11" s="22"/>
      <c r="J11" s="23"/>
      <c r="K11" s="5"/>
    </row>
    <row r="12" spans="1:11" ht="15">
      <c r="A12" s="2" t="s">
        <v>30</v>
      </c>
      <c r="B12" s="2">
        <v>750</v>
      </c>
      <c r="I12" s="3"/>
      <c r="J12" s="4"/>
      <c r="K12" s="5"/>
    </row>
    <row r="13" spans="1:2" ht="15">
      <c r="A13" s="2" t="s">
        <v>19</v>
      </c>
      <c r="B13" s="2">
        <v>1650</v>
      </c>
    </row>
    <row r="14" spans="1:2" ht="15">
      <c r="A14" s="2"/>
      <c r="B14" s="2"/>
    </row>
    <row r="15" spans="1:2" ht="15">
      <c r="A15" s="25" t="s">
        <v>20</v>
      </c>
      <c r="B15" s="9"/>
    </row>
    <row r="16" spans="1:2" ht="15">
      <c r="A16" s="21" t="s">
        <v>21</v>
      </c>
      <c r="B16" s="26">
        <v>0</v>
      </c>
    </row>
    <row r="17" spans="1:2" ht="15">
      <c r="A17" s="21" t="s">
        <v>22</v>
      </c>
      <c r="B17" s="26">
        <v>0</v>
      </c>
    </row>
    <row r="18" spans="1:2" ht="15">
      <c r="A18" s="21" t="s">
        <v>23</v>
      </c>
      <c r="B18" s="26">
        <v>1100</v>
      </c>
    </row>
    <row r="19" spans="1:2" ht="15">
      <c r="A19" s="2" t="s">
        <v>29</v>
      </c>
      <c r="B19" s="26">
        <v>0</v>
      </c>
    </row>
    <row r="20" spans="1:2" ht="15">
      <c r="A20" s="2"/>
      <c r="B20" s="26"/>
    </row>
    <row r="21" spans="1:2" ht="15">
      <c r="A21" s="17" t="s">
        <v>24</v>
      </c>
      <c r="B21" s="26"/>
    </row>
    <row r="22" spans="1:2" ht="15">
      <c r="A22" s="21" t="s">
        <v>25</v>
      </c>
      <c r="B22" s="26">
        <v>2500</v>
      </c>
    </row>
    <row r="23" spans="1:2" ht="15">
      <c r="A23" s="27" t="s">
        <v>26</v>
      </c>
      <c r="B23" s="26">
        <v>5500</v>
      </c>
    </row>
    <row r="24" spans="1:2" ht="15">
      <c r="A24" s="21" t="s">
        <v>27</v>
      </c>
      <c r="B24" s="26">
        <v>4500</v>
      </c>
    </row>
    <row r="25" spans="1:2" ht="15">
      <c r="A25" s="21"/>
      <c r="B25" s="26"/>
    </row>
    <row r="26" spans="1:2" ht="15">
      <c r="A26" s="28" t="s">
        <v>31</v>
      </c>
      <c r="B26" s="26"/>
    </row>
    <row r="27" spans="1:2" ht="15">
      <c r="A27" s="21" t="s">
        <v>32</v>
      </c>
      <c r="B27" s="26">
        <v>3200</v>
      </c>
    </row>
    <row r="28" spans="1:2" ht="15">
      <c r="A28" s="21" t="s">
        <v>33</v>
      </c>
      <c r="B28" s="26">
        <v>500</v>
      </c>
    </row>
    <row r="29" spans="1:3" ht="15">
      <c r="A29" s="21" t="s">
        <v>0</v>
      </c>
      <c r="B29" s="26">
        <v>1200</v>
      </c>
      <c r="C29" s="10"/>
    </row>
    <row r="30" spans="1:2" ht="15">
      <c r="A30" s="21" t="s">
        <v>4</v>
      </c>
      <c r="B30" s="29">
        <v>3110</v>
      </c>
    </row>
    <row r="31" ht="15">
      <c r="B31" s="30"/>
    </row>
    <row r="32" spans="1:2" ht="15">
      <c r="A32" s="17" t="s">
        <v>5</v>
      </c>
      <c r="B32" s="30">
        <f>SUM(B6:B31)</f>
        <v>65310</v>
      </c>
    </row>
    <row r="33" spans="1:2" ht="15">
      <c r="A33" s="6" t="s">
        <v>2</v>
      </c>
      <c r="B33" s="7"/>
    </row>
    <row r="34" spans="1:2" ht="15">
      <c r="A34" s="31" t="s">
        <v>13</v>
      </c>
      <c r="B34" s="32">
        <v>15000</v>
      </c>
    </row>
    <row r="35" spans="1:2" ht="15">
      <c r="A35" s="21" t="s">
        <v>12</v>
      </c>
      <c r="B35" s="26">
        <v>10000</v>
      </c>
    </row>
    <row r="36" spans="1:2" ht="15">
      <c r="A36" s="21" t="s">
        <v>7</v>
      </c>
      <c r="B36" s="26">
        <v>5000</v>
      </c>
    </row>
    <row r="37" spans="1:2" ht="15">
      <c r="A37" s="21" t="s">
        <v>14</v>
      </c>
      <c r="B37" s="26">
        <v>5000</v>
      </c>
    </row>
    <row r="38" spans="1:2" ht="15">
      <c r="A38" s="21" t="s">
        <v>6</v>
      </c>
      <c r="B38" s="20">
        <v>6000</v>
      </c>
    </row>
    <row r="39" ht="15">
      <c r="B39" s="30"/>
    </row>
    <row r="40" spans="1:2" ht="15">
      <c r="A40" s="33" t="s">
        <v>8</v>
      </c>
      <c r="B40" s="18">
        <f>SUM(B34:B39)</f>
        <v>41000</v>
      </c>
    </row>
    <row r="41" spans="1:2" ht="15">
      <c r="A41" s="15"/>
      <c r="B41" s="16"/>
    </row>
    <row r="42" spans="1:2" ht="15">
      <c r="A42" s="21" t="s">
        <v>9</v>
      </c>
      <c r="B42" s="20">
        <v>-65310</v>
      </c>
    </row>
    <row r="43" spans="1:2" ht="15">
      <c r="A43" s="21" t="s">
        <v>10</v>
      </c>
      <c r="B43" s="20">
        <f>SUM(B40)</f>
        <v>41000</v>
      </c>
    </row>
    <row r="44" spans="1:2" ht="15">
      <c r="A44" s="21" t="s">
        <v>41</v>
      </c>
      <c r="B44" s="20">
        <v>24310</v>
      </c>
    </row>
    <row r="45" spans="1:2" ht="15">
      <c r="A45" s="33" t="s">
        <v>1</v>
      </c>
      <c r="B45" s="18">
        <f>SUM(B42:B44)</f>
        <v>0</v>
      </c>
    </row>
    <row r="46" spans="1:2" ht="15">
      <c r="A46" s="33"/>
      <c r="B46" s="18"/>
    </row>
    <row r="47" spans="1:2" ht="15">
      <c r="A47" s="15" t="s">
        <v>38</v>
      </c>
      <c r="B47" s="8"/>
    </row>
    <row r="48" spans="1:2" ht="15">
      <c r="A48" s="21" t="s">
        <v>35</v>
      </c>
      <c r="B48" s="34" t="s">
        <v>40</v>
      </c>
    </row>
    <row r="49" spans="1:2" ht="15">
      <c r="A49" s="2" t="s">
        <v>34</v>
      </c>
      <c r="B49" s="11">
        <v>10000</v>
      </c>
    </row>
    <row r="50" spans="1:2" ht="15">
      <c r="A50" s="2" t="s">
        <v>36</v>
      </c>
      <c r="B50" s="11">
        <v>10000</v>
      </c>
    </row>
  </sheetData>
  <sheetProtection/>
  <printOptions/>
  <pageMargins left="0.7086614173228347" right="1.299212598425197" top="0.93" bottom="0.6299212598425197" header="0" footer="0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" footer="0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" footer="0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NillerWischmann</dc:creator>
  <cp:keywords/>
  <dc:description/>
  <cp:lastModifiedBy>WALL-E</cp:lastModifiedBy>
  <cp:lastPrinted>2010-11-04T08:50:40Z</cp:lastPrinted>
  <dcterms:created xsi:type="dcterms:W3CDTF">2003-03-05T19:49:54Z</dcterms:created>
  <dcterms:modified xsi:type="dcterms:W3CDTF">2019-02-21T09:56:56Z</dcterms:modified>
  <cp:category/>
  <cp:version/>
  <cp:contentType/>
  <cp:contentStatus/>
</cp:coreProperties>
</file>